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homir\Google Drive\mfbl1godina\Tihomir\ME1+ME2\2019-20\"/>
    </mc:Choice>
  </mc:AlternateContent>
  <bookViews>
    <workbookView xWindow="0" yWindow="0" windowWidth="28800" windowHeight="12300"/>
  </bookViews>
  <sheets>
    <sheet name="2019-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1" i="1" l="1"/>
  <c r="N70" i="1"/>
  <c r="N75" i="1"/>
  <c r="N74" i="1"/>
  <c r="N73" i="1"/>
  <c r="N72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<sst xmlns="http://schemas.openxmlformats.org/spreadsheetml/2006/main" count="124" uniqueCount="98">
  <si>
    <r>
      <rPr>
        <b/>
        <sz val="12"/>
        <color indexed="8"/>
        <rFont val="Calibri"/>
        <family val="2"/>
      </rPr>
      <t>Mašinski elementi I</t>
    </r>
    <r>
      <rPr>
        <sz val="12"/>
        <color indexed="8"/>
        <rFont val="Calibri"/>
        <family val="2"/>
      </rPr>
      <t xml:space="preserve"> -</t>
    </r>
  </si>
  <si>
    <t xml:space="preserve">REZULTATI KOLOKVIJUMA </t>
  </si>
  <si>
    <t>Red. broj</t>
  </si>
  <si>
    <t>Prezime i ime</t>
  </si>
  <si>
    <t>Prisustvo</t>
  </si>
  <si>
    <r>
      <t xml:space="preserve">Grafički </t>
    </r>
    <r>
      <rPr>
        <sz val="11"/>
        <color indexed="8"/>
        <rFont val="Calibri"/>
        <family val="2"/>
      </rPr>
      <t>(bodova)</t>
    </r>
  </si>
  <si>
    <t>1. kolokvij 27.11.2014.</t>
  </si>
  <si>
    <t xml:space="preserve">2. kolokvij </t>
  </si>
  <si>
    <t>Usmeni (bodova) max 40</t>
  </si>
  <si>
    <t xml:space="preserve">UKUPNO </t>
  </si>
  <si>
    <t>Index</t>
  </si>
  <si>
    <r>
      <t>zadaci Z</t>
    </r>
    <r>
      <rPr>
        <vertAlign val="subscript"/>
        <sz val="11"/>
        <color indexed="8"/>
        <rFont val="Calibri"/>
        <family val="2"/>
      </rPr>
      <t xml:space="preserve">1 </t>
    </r>
    <r>
      <rPr>
        <sz val="11"/>
        <color indexed="8"/>
        <rFont val="Calibri"/>
        <family val="2"/>
      </rPr>
      <t>(max 12)</t>
    </r>
  </si>
  <si>
    <r>
      <t>teorija T</t>
    </r>
    <r>
      <rPr>
        <vertAlign val="subscript"/>
        <sz val="11"/>
        <color indexed="8"/>
        <rFont val="Calibri"/>
        <family val="2"/>
      </rPr>
      <t xml:space="preserve">1 </t>
    </r>
    <r>
      <rPr>
        <sz val="11"/>
        <color indexed="8"/>
        <rFont val="Calibri"/>
        <family val="2"/>
      </rPr>
      <t>(max 8)</t>
    </r>
  </si>
  <si>
    <r>
      <t>zadaci Z</t>
    </r>
    <r>
      <rPr>
        <vertAlign val="subscript"/>
        <sz val="11"/>
        <color indexed="8"/>
        <rFont val="Calibri"/>
        <family val="2"/>
      </rPr>
      <t xml:space="preserve">2 </t>
    </r>
    <r>
      <rPr>
        <sz val="11"/>
        <color indexed="8"/>
        <rFont val="Calibri"/>
        <family val="2"/>
      </rPr>
      <t>(max 12)</t>
    </r>
  </si>
  <si>
    <r>
      <t>teorija T</t>
    </r>
    <r>
      <rPr>
        <vertAlign val="subscript"/>
        <sz val="11"/>
        <color indexed="8"/>
        <rFont val="Calibri"/>
        <family val="2"/>
      </rPr>
      <t xml:space="preserve">2 </t>
    </r>
    <r>
      <rPr>
        <sz val="11"/>
        <color indexed="8"/>
        <rFont val="Calibri"/>
        <family val="2"/>
      </rPr>
      <t>(max 8)</t>
    </r>
  </si>
  <si>
    <t>Integralni</t>
  </si>
  <si>
    <t>max 24</t>
  </si>
  <si>
    <t>Amidžić Goran</t>
  </si>
  <si>
    <t>Branković Nikola</t>
  </si>
  <si>
    <t>Ćirić Ana</t>
  </si>
  <si>
    <t>Derajić Jovana</t>
  </si>
  <si>
    <t>Dujaković Marko</t>
  </si>
  <si>
    <t>Đukić Duška</t>
  </si>
  <si>
    <t>Đukić Srećko</t>
  </si>
  <si>
    <t>Đurđević Nemanja</t>
  </si>
  <si>
    <t>Đurić Milan</t>
  </si>
  <si>
    <t>Gajić Stefan</t>
  </si>
  <si>
    <t>Ignjatić Violeta</t>
  </si>
  <si>
    <t>Ilić Bojana</t>
  </si>
  <si>
    <t>Ilić Sanela</t>
  </si>
  <si>
    <t>Ilišević Nikola</t>
  </si>
  <si>
    <t>Jeremić Nikola</t>
  </si>
  <si>
    <t>Karanović Slobodan</t>
  </si>
  <si>
    <t>Keljalić Nejra</t>
  </si>
  <si>
    <t>Kerkez Dragan</t>
  </si>
  <si>
    <t>Kljajčin Zorana</t>
  </si>
  <si>
    <t>Knežević Borislav</t>
  </si>
  <si>
    <t>Kolarević Đorđe</t>
  </si>
  <si>
    <t>Kolundžija Bojana</t>
  </si>
  <si>
    <t>Kovačević Borjana</t>
  </si>
  <si>
    <t>Kovačević Nikica</t>
  </si>
  <si>
    <t>Latinović Nemanja</t>
  </si>
  <si>
    <t>Ljevar Srđan</t>
  </si>
  <si>
    <t>Marjanović Ratko</t>
  </si>
  <si>
    <t>Marjanović Zoran</t>
  </si>
  <si>
    <t>Marković Srđan</t>
  </si>
  <si>
    <t>Milićević Gordana</t>
  </si>
  <si>
    <t>Milinković Srđan</t>
  </si>
  <si>
    <t>Mršić Mlađan</t>
  </si>
  <si>
    <t>Panić Mićo</t>
  </si>
  <si>
    <t>Peulić Velibor</t>
  </si>
  <si>
    <t>Pilić Mladen</t>
  </si>
  <si>
    <t>Popović Vanda</t>
  </si>
  <si>
    <t>Popović Vladana</t>
  </si>
  <si>
    <t>Radovanović Goran</t>
  </si>
  <si>
    <t>Ratković Dragana</t>
  </si>
  <si>
    <t>Šarić Nemanja</t>
  </si>
  <si>
    <t>Savić Mihajlo</t>
  </si>
  <si>
    <t>Savić Mladen</t>
  </si>
  <si>
    <t>Savić Nemanja</t>
  </si>
  <si>
    <t xml:space="preserve"> </t>
  </si>
  <si>
    <t>Simić Ljubiša</t>
  </si>
  <si>
    <t>Škrbić Marko</t>
  </si>
  <si>
    <t>Šormaz Ilija</t>
  </si>
  <si>
    <t>Stević Srđan</t>
  </si>
  <si>
    <t>Stjepanović Branka</t>
  </si>
  <si>
    <t>Stojanović Pavle</t>
  </si>
  <si>
    <t>Stojić Siniša</t>
  </si>
  <si>
    <t>Tepić Milan</t>
  </si>
  <si>
    <t>Timarac Bojan</t>
  </si>
  <si>
    <t>Vasić Marijana</t>
  </si>
  <si>
    <t>Vujasin Dejan</t>
  </si>
  <si>
    <t>Vujasinović Aleksandar</t>
  </si>
  <si>
    <t>Živković Boris</t>
  </si>
  <si>
    <t>Zrnić Željkica</t>
  </si>
  <si>
    <t>Adžić Vladan</t>
  </si>
  <si>
    <t>Ponavljači</t>
  </si>
  <si>
    <t>Ćorić Anes</t>
  </si>
  <si>
    <t>Gvozden Ana</t>
  </si>
  <si>
    <t>Ilijašević Tihomir</t>
  </si>
  <si>
    <t>Jokanić Boris</t>
  </si>
  <si>
    <t>Lasić Zaim</t>
  </si>
  <si>
    <t>Marić Marko</t>
  </si>
  <si>
    <t>Radišić Sara</t>
  </si>
  <si>
    <t>Stevanić Nedeljko</t>
  </si>
  <si>
    <t>Šunka Željana</t>
  </si>
  <si>
    <t>Trubajić Nemanja</t>
  </si>
  <si>
    <t>Bajić Aleksa</t>
  </si>
  <si>
    <t>NAPOMENA:</t>
  </si>
  <si>
    <r>
      <t xml:space="preserve">Radovi se mogu pogledati kod predmetnog asistenta u </t>
    </r>
    <r>
      <rPr>
        <b/>
        <sz val="11"/>
        <color indexed="8"/>
        <rFont val="Calibri"/>
        <family val="2"/>
      </rPr>
      <t xml:space="preserve">četvrtak (30.1.2020) </t>
    </r>
    <r>
      <rPr>
        <sz val="11"/>
        <color indexed="8"/>
        <rFont val="Calibri"/>
        <family val="2"/>
      </rPr>
      <t xml:space="preserve">u terminu od </t>
    </r>
    <r>
      <rPr>
        <b/>
        <sz val="11"/>
        <color indexed="8"/>
        <rFont val="Calibri"/>
        <family val="2"/>
      </rPr>
      <t xml:space="preserve">11.00-13.00 </t>
    </r>
    <r>
      <rPr>
        <sz val="11"/>
        <color indexed="8"/>
        <rFont val="Calibri"/>
        <family val="2"/>
      </rPr>
      <t>časova.</t>
    </r>
  </si>
  <si>
    <t>Usmeni ispit održaće se 17.02.2020. godine u 12:00 sati u amfiteatru.</t>
  </si>
  <si>
    <t>Integralno</t>
  </si>
  <si>
    <t>T2</t>
  </si>
  <si>
    <t>Z2, T2</t>
  </si>
  <si>
    <t>T1, Z2</t>
  </si>
  <si>
    <t>Usmeni</t>
  </si>
  <si>
    <t>Z2</t>
  </si>
  <si>
    <t xml:space="preserve">Student polaže 03.02. u 12 sati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</si>
</sst>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bscript"/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164" fontId="5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vertical="top" wrapText="1"/>
    </xf>
    <xf numFmtId="0" fontId="9" fillId="0" borderId="16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center" wrapText="1"/>
    </xf>
    <xf numFmtId="0" fontId="5" fillId="0" borderId="0" xfId="0" applyFont="1" applyBorder="1"/>
    <xf numFmtId="164" fontId="5" fillId="0" borderId="0" xfId="0" applyNumberFormat="1" applyFont="1" applyBorder="1"/>
    <xf numFmtId="1" fontId="5" fillId="0" borderId="0" xfId="0" applyNumberFormat="1" applyFont="1" applyBorder="1"/>
    <xf numFmtId="0" fontId="5" fillId="0" borderId="19" xfId="0" applyFont="1" applyFill="1" applyBorder="1" applyAlignment="1">
      <alignment horizontal="center" vertical="top" wrapText="1"/>
    </xf>
    <xf numFmtId="0" fontId="9" fillId="0" borderId="16" xfId="0" applyNumberFormat="1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vertical="top" wrapText="1"/>
    </xf>
    <xf numFmtId="0" fontId="5" fillId="0" borderId="17" xfId="0" applyFont="1" applyBorder="1"/>
    <xf numFmtId="0" fontId="5" fillId="0" borderId="17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vertical="top" wrapText="1"/>
    </xf>
    <xf numFmtId="0" fontId="9" fillId="0" borderId="22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top" wrapText="1"/>
    </xf>
    <xf numFmtId="0" fontId="9" fillId="0" borderId="26" xfId="0" applyFont="1" applyFill="1" applyBorder="1" applyAlignment="1">
      <alignment vertical="top" wrapText="1"/>
    </xf>
    <xf numFmtId="0" fontId="9" fillId="0" borderId="26" xfId="0" applyFont="1" applyFill="1" applyBorder="1" applyAlignment="1">
      <alignment horizontal="center" vertical="top" wrapText="1"/>
    </xf>
    <xf numFmtId="0" fontId="5" fillId="0" borderId="26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 vertical="center" wrapText="1"/>
    </xf>
    <xf numFmtId="0" fontId="1" fillId="0" borderId="28" xfId="0" applyFont="1" applyBorder="1"/>
    <xf numFmtId="0" fontId="5" fillId="0" borderId="28" xfId="0" applyFont="1" applyBorder="1"/>
    <xf numFmtId="0" fontId="9" fillId="0" borderId="1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top" textRotation="90" wrapText="1"/>
    </xf>
    <xf numFmtId="0" fontId="7" fillId="0" borderId="8" xfId="0" applyFont="1" applyBorder="1" applyAlignment="1">
      <alignment horizontal="center" vertical="top" textRotation="90" wrapText="1"/>
    </xf>
    <xf numFmtId="0" fontId="7" fillId="0" borderId="9" xfId="0" applyFont="1" applyBorder="1" applyAlignment="1">
      <alignment horizontal="center" vertical="top" textRotation="90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</cellXfs>
  <cellStyles count="1">
    <cellStyle name="Normal" xfId="0" builtinId="0"/>
  </cellStyles>
  <dxfs count="19">
    <dxf>
      <fill>
        <patternFill>
          <bgColor theme="0" tint="-0.14996795556505021"/>
        </patternFill>
      </fill>
    </dxf>
    <dxf>
      <font>
        <b val="0"/>
        <i val="0"/>
        <strike val="0"/>
        <color auto="1"/>
        <name val="Cambria"/>
        <scheme val="none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lor auto="1"/>
        <name val="Cambria"/>
        <scheme val="none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lor auto="1"/>
        <name val="Cambria"/>
        <scheme val="none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lor auto="1"/>
        <name val="Cambria"/>
        <scheme val="none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abSelected="1" zoomScaleNormal="100" workbookViewId="0">
      <selection activeCell="R41" sqref="R41"/>
    </sheetView>
  </sheetViews>
  <sheetFormatPr defaultRowHeight="15" x14ac:dyDescent="0.25"/>
  <cols>
    <col min="1" max="1" width="4.5703125" style="5" customWidth="1"/>
    <col min="2" max="2" width="22.5703125" style="5" customWidth="1"/>
    <col min="3" max="3" width="6.28515625" style="5" customWidth="1"/>
    <col min="4" max="4" width="4.140625" style="5" customWidth="1"/>
    <col min="5" max="7" width="3.140625" style="5" customWidth="1"/>
    <col min="8" max="8" width="8.5703125" style="5" bestFit="1" customWidth="1"/>
    <col min="9" max="9" width="8.85546875" style="5" customWidth="1"/>
    <col min="10" max="10" width="8.5703125" style="50" customWidth="1"/>
    <col min="11" max="11" width="8.7109375" style="50" customWidth="1"/>
    <col min="12" max="12" width="10" style="50" hidden="1" customWidth="1"/>
    <col min="13" max="13" width="9.42578125" style="5" hidden="1" customWidth="1"/>
    <col min="14" max="14" width="8.5703125" style="5" customWidth="1"/>
    <col min="15" max="15" width="17.85546875" style="5" customWidth="1"/>
    <col min="16" max="16" width="12" style="5" customWidth="1"/>
    <col min="17" max="17" width="9.140625" style="6"/>
    <col min="18" max="16384" width="9.140625" style="5"/>
  </cols>
  <sheetData>
    <row r="1" spans="1:18" ht="19.5" customHeight="1" thickBot="1" x14ac:dyDescent="0.3">
      <c r="A1" s="59" t="s">
        <v>0</v>
      </c>
      <c r="B1" s="60"/>
      <c r="C1" s="1"/>
      <c r="D1" s="2" t="s">
        <v>1</v>
      </c>
      <c r="E1" s="3"/>
      <c r="F1" s="3"/>
      <c r="G1" s="3"/>
      <c r="H1" s="3"/>
      <c r="I1" s="3"/>
      <c r="J1" s="4"/>
      <c r="K1" s="4"/>
      <c r="L1" s="4"/>
      <c r="M1" s="3"/>
      <c r="N1" s="3"/>
      <c r="O1" s="3"/>
    </row>
    <row r="2" spans="1:18" ht="15" customHeight="1" thickBot="1" x14ac:dyDescent="0.3">
      <c r="A2" s="61" t="s">
        <v>2</v>
      </c>
      <c r="B2" s="54" t="s">
        <v>3</v>
      </c>
      <c r="C2" s="7"/>
      <c r="D2" s="64" t="s">
        <v>4</v>
      </c>
      <c r="E2" s="67" t="s">
        <v>5</v>
      </c>
      <c r="F2" s="68"/>
      <c r="G2" s="69"/>
      <c r="H2" s="52" t="s">
        <v>6</v>
      </c>
      <c r="I2" s="53"/>
      <c r="J2" s="52" t="s">
        <v>7</v>
      </c>
      <c r="K2" s="53"/>
      <c r="L2" s="8"/>
      <c r="M2" s="54" t="s">
        <v>8</v>
      </c>
      <c r="N2" s="54" t="s">
        <v>9</v>
      </c>
      <c r="O2" s="54" t="s">
        <v>97</v>
      </c>
    </row>
    <row r="3" spans="1:18" ht="15.75" customHeight="1" thickBot="1" x14ac:dyDescent="0.3">
      <c r="A3" s="62"/>
      <c r="B3" s="55"/>
      <c r="C3" s="9" t="s">
        <v>10</v>
      </c>
      <c r="D3" s="65"/>
      <c r="E3" s="70"/>
      <c r="F3" s="71"/>
      <c r="G3" s="72"/>
      <c r="H3" s="57" t="s">
        <v>11</v>
      </c>
      <c r="I3" s="54" t="s">
        <v>12</v>
      </c>
      <c r="J3" s="54" t="s">
        <v>13</v>
      </c>
      <c r="K3" s="54" t="s">
        <v>14</v>
      </c>
      <c r="L3" s="9" t="s">
        <v>15</v>
      </c>
      <c r="M3" s="55"/>
      <c r="N3" s="55"/>
      <c r="O3" s="55"/>
    </row>
    <row r="4" spans="1:18" ht="30.6" customHeight="1" thickBot="1" x14ac:dyDescent="0.3">
      <c r="A4" s="63"/>
      <c r="B4" s="56"/>
      <c r="C4" s="10"/>
      <c r="D4" s="66"/>
      <c r="E4" s="11">
        <v>1</v>
      </c>
      <c r="F4" s="12">
        <v>2</v>
      </c>
      <c r="G4" s="13">
        <v>3</v>
      </c>
      <c r="H4" s="58"/>
      <c r="I4" s="56"/>
      <c r="J4" s="56"/>
      <c r="K4" s="56"/>
      <c r="L4" s="14" t="s">
        <v>16</v>
      </c>
      <c r="M4" s="56"/>
      <c r="N4" s="56"/>
      <c r="O4" s="56"/>
    </row>
    <row r="5" spans="1:18" s="21" customFormat="1" hidden="1" x14ac:dyDescent="0.25">
      <c r="A5" s="15">
        <v>1</v>
      </c>
      <c r="B5" s="16" t="s">
        <v>17</v>
      </c>
      <c r="C5" s="16">
        <v>10042</v>
      </c>
      <c r="D5" s="17">
        <v>5</v>
      </c>
      <c r="E5" s="17">
        <v>5</v>
      </c>
      <c r="F5" s="18"/>
      <c r="G5" s="18"/>
      <c r="H5" s="18">
        <v>4</v>
      </c>
      <c r="I5" s="17">
        <v>4</v>
      </c>
      <c r="J5" s="17"/>
      <c r="K5" s="17"/>
      <c r="L5" s="17"/>
      <c r="M5" s="17"/>
      <c r="N5" s="19">
        <f t="shared" ref="N5:N68" si="0">SUM(D5:M5)</f>
        <v>18</v>
      </c>
      <c r="O5" s="20"/>
      <c r="Q5" s="22"/>
      <c r="R5" s="23"/>
    </row>
    <row r="6" spans="1:18" hidden="1" x14ac:dyDescent="0.25">
      <c r="A6" s="24">
        <v>2</v>
      </c>
      <c r="B6" s="16" t="s">
        <v>18</v>
      </c>
      <c r="C6" s="16">
        <v>10037</v>
      </c>
      <c r="D6" s="17">
        <v>5</v>
      </c>
      <c r="E6" s="17">
        <v>5</v>
      </c>
      <c r="F6" s="17"/>
      <c r="G6" s="18"/>
      <c r="H6" s="18"/>
      <c r="I6" s="17"/>
      <c r="J6" s="17"/>
      <c r="K6" s="17"/>
      <c r="L6" s="17"/>
      <c r="M6" s="17"/>
      <c r="N6" s="19">
        <f t="shared" si="0"/>
        <v>10</v>
      </c>
      <c r="O6" s="20"/>
      <c r="Q6" s="22"/>
      <c r="R6" s="23"/>
    </row>
    <row r="7" spans="1:18" hidden="1" x14ac:dyDescent="0.25">
      <c r="A7" s="15">
        <v>3</v>
      </c>
      <c r="B7" s="16" t="s">
        <v>19</v>
      </c>
      <c r="C7" s="16">
        <v>9895</v>
      </c>
      <c r="D7" s="17">
        <v>5</v>
      </c>
      <c r="E7" s="17">
        <v>5</v>
      </c>
      <c r="F7" s="17"/>
      <c r="G7" s="18"/>
      <c r="H7" s="18">
        <v>4</v>
      </c>
      <c r="I7" s="17">
        <v>6</v>
      </c>
      <c r="J7" s="17"/>
      <c r="K7" s="17"/>
      <c r="L7" s="17"/>
      <c r="M7" s="17"/>
      <c r="N7" s="19">
        <f t="shared" si="0"/>
        <v>20</v>
      </c>
      <c r="O7" s="20"/>
      <c r="Q7" s="22"/>
      <c r="R7" s="23"/>
    </row>
    <row r="8" spans="1:18" hidden="1" x14ac:dyDescent="0.25">
      <c r="A8" s="24">
        <v>4</v>
      </c>
      <c r="B8" s="16" t="s">
        <v>20</v>
      </c>
      <c r="C8" s="16">
        <v>9840</v>
      </c>
      <c r="D8" s="17">
        <v>5</v>
      </c>
      <c r="E8" s="17">
        <v>5</v>
      </c>
      <c r="F8" s="17"/>
      <c r="G8" s="18"/>
      <c r="H8" s="18">
        <v>1</v>
      </c>
      <c r="I8" s="17">
        <v>4</v>
      </c>
      <c r="J8" s="17"/>
      <c r="K8" s="17"/>
      <c r="L8" s="17"/>
      <c r="M8" s="17"/>
      <c r="N8" s="19">
        <f t="shared" si="0"/>
        <v>15</v>
      </c>
      <c r="O8" s="20"/>
      <c r="Q8" s="22"/>
      <c r="R8" s="23"/>
    </row>
    <row r="9" spans="1:18" hidden="1" x14ac:dyDescent="0.25">
      <c r="A9" s="15">
        <v>5</v>
      </c>
      <c r="B9" s="16" t="s">
        <v>21</v>
      </c>
      <c r="C9" s="16">
        <v>9952</v>
      </c>
      <c r="D9" s="17">
        <v>5</v>
      </c>
      <c r="E9" s="17">
        <v>5</v>
      </c>
      <c r="F9" s="17"/>
      <c r="G9" s="18"/>
      <c r="H9" s="18">
        <v>4</v>
      </c>
      <c r="I9" s="17">
        <v>4</v>
      </c>
      <c r="J9" s="17"/>
      <c r="K9" s="17"/>
      <c r="L9" s="17"/>
      <c r="M9" s="17"/>
      <c r="N9" s="19">
        <f t="shared" si="0"/>
        <v>18</v>
      </c>
      <c r="O9" s="20"/>
      <c r="Q9" s="22"/>
      <c r="R9" s="23"/>
    </row>
    <row r="10" spans="1:18" x14ac:dyDescent="0.25">
      <c r="A10" s="24">
        <v>1</v>
      </c>
      <c r="B10" s="16" t="s">
        <v>22</v>
      </c>
      <c r="C10" s="16">
        <v>9542</v>
      </c>
      <c r="D10" s="17">
        <v>5</v>
      </c>
      <c r="E10" s="17">
        <v>5</v>
      </c>
      <c r="F10" s="18">
        <v>5</v>
      </c>
      <c r="G10" s="18">
        <v>5</v>
      </c>
      <c r="H10" s="18">
        <v>1</v>
      </c>
      <c r="I10" s="17">
        <v>6</v>
      </c>
      <c r="J10" s="17"/>
      <c r="K10" s="17"/>
      <c r="L10" s="17"/>
      <c r="M10" s="17"/>
      <c r="N10" s="19">
        <f t="shared" si="0"/>
        <v>27</v>
      </c>
      <c r="O10" s="20" t="s">
        <v>91</v>
      </c>
      <c r="Q10" s="22"/>
      <c r="R10" s="23"/>
    </row>
    <row r="11" spans="1:18" x14ac:dyDescent="0.25">
      <c r="A11" s="15">
        <v>2</v>
      </c>
      <c r="B11" s="16" t="s">
        <v>23</v>
      </c>
      <c r="C11" s="16">
        <v>9835</v>
      </c>
      <c r="D11" s="17">
        <v>5</v>
      </c>
      <c r="E11" s="17">
        <v>5</v>
      </c>
      <c r="F11" s="17">
        <v>5</v>
      </c>
      <c r="G11" s="18">
        <v>5</v>
      </c>
      <c r="H11" s="18">
        <v>3</v>
      </c>
      <c r="I11" s="17">
        <v>4</v>
      </c>
      <c r="J11" s="17">
        <v>0</v>
      </c>
      <c r="K11" s="17">
        <v>0</v>
      </c>
      <c r="L11" s="17"/>
      <c r="M11" s="17"/>
      <c r="N11" s="19">
        <f t="shared" si="0"/>
        <v>27</v>
      </c>
      <c r="O11" s="20" t="s">
        <v>91</v>
      </c>
      <c r="Q11" s="22"/>
      <c r="R11" s="23"/>
    </row>
    <row r="12" spans="1:18" hidden="1" x14ac:dyDescent="0.25">
      <c r="A12" s="24">
        <v>3</v>
      </c>
      <c r="B12" s="16" t="s">
        <v>24</v>
      </c>
      <c r="C12" s="16">
        <v>10009</v>
      </c>
      <c r="D12" s="17">
        <v>5</v>
      </c>
      <c r="E12" s="17">
        <v>5</v>
      </c>
      <c r="F12" s="17"/>
      <c r="G12" s="18"/>
      <c r="H12" s="18"/>
      <c r="I12" s="17"/>
      <c r="J12" s="17"/>
      <c r="K12" s="17"/>
      <c r="L12" s="17"/>
      <c r="M12" s="17"/>
      <c r="N12" s="19">
        <f t="shared" si="0"/>
        <v>10</v>
      </c>
      <c r="O12" s="20"/>
      <c r="Q12" s="22"/>
      <c r="R12" s="23"/>
    </row>
    <row r="13" spans="1:18" x14ac:dyDescent="0.25">
      <c r="A13" s="15">
        <v>3</v>
      </c>
      <c r="B13" s="16" t="s">
        <v>25</v>
      </c>
      <c r="C13" s="16">
        <v>10058</v>
      </c>
      <c r="D13" s="17">
        <v>5</v>
      </c>
      <c r="E13" s="17">
        <v>5</v>
      </c>
      <c r="F13" s="17">
        <v>4</v>
      </c>
      <c r="G13" s="18">
        <v>4</v>
      </c>
      <c r="H13" s="18">
        <v>10</v>
      </c>
      <c r="I13" s="17">
        <v>5</v>
      </c>
      <c r="J13" s="17">
        <v>6</v>
      </c>
      <c r="K13" s="17">
        <v>2</v>
      </c>
      <c r="L13" s="17"/>
      <c r="M13" s="17"/>
      <c r="N13" s="19">
        <f t="shared" si="0"/>
        <v>41</v>
      </c>
      <c r="O13" s="20" t="s">
        <v>92</v>
      </c>
      <c r="Q13" s="22"/>
      <c r="R13" s="23"/>
    </row>
    <row r="14" spans="1:18" hidden="1" x14ac:dyDescent="0.25">
      <c r="A14" s="24">
        <v>5</v>
      </c>
      <c r="B14" s="16" t="s">
        <v>26</v>
      </c>
      <c r="C14" s="16">
        <v>9869</v>
      </c>
      <c r="D14" s="17">
        <v>5</v>
      </c>
      <c r="E14" s="17">
        <v>5</v>
      </c>
      <c r="F14" s="17"/>
      <c r="G14" s="18"/>
      <c r="H14" s="18">
        <v>2</v>
      </c>
      <c r="I14" s="17">
        <v>3</v>
      </c>
      <c r="J14" s="17"/>
      <c r="K14" s="17"/>
      <c r="L14" s="17"/>
      <c r="M14" s="17"/>
      <c r="N14" s="19">
        <f t="shared" si="0"/>
        <v>15</v>
      </c>
      <c r="O14" s="20"/>
      <c r="Q14" s="22"/>
      <c r="R14" s="23"/>
    </row>
    <row r="15" spans="1:18" hidden="1" x14ac:dyDescent="0.25">
      <c r="A15" s="15">
        <v>6</v>
      </c>
      <c r="B15" s="16" t="s">
        <v>27</v>
      </c>
      <c r="C15" s="16">
        <v>9894</v>
      </c>
      <c r="D15" s="17">
        <v>5</v>
      </c>
      <c r="E15" s="17">
        <v>5</v>
      </c>
      <c r="F15" s="17"/>
      <c r="G15" s="18"/>
      <c r="H15" s="18">
        <v>2</v>
      </c>
      <c r="I15" s="17">
        <v>1</v>
      </c>
      <c r="J15" s="17"/>
      <c r="K15" s="17"/>
      <c r="L15" s="17"/>
      <c r="M15" s="17"/>
      <c r="N15" s="19">
        <f t="shared" si="0"/>
        <v>13</v>
      </c>
      <c r="O15" s="20"/>
      <c r="Q15" s="22"/>
      <c r="R15" s="23"/>
    </row>
    <row r="16" spans="1:18" hidden="1" x14ac:dyDescent="0.25">
      <c r="A16" s="24">
        <v>7</v>
      </c>
      <c r="B16" s="16" t="s">
        <v>28</v>
      </c>
      <c r="C16" s="16">
        <v>10029</v>
      </c>
      <c r="D16" s="17">
        <v>5</v>
      </c>
      <c r="E16" s="17">
        <v>5</v>
      </c>
      <c r="F16" s="17"/>
      <c r="G16" s="18"/>
      <c r="H16" s="18">
        <v>3</v>
      </c>
      <c r="I16" s="17">
        <v>6</v>
      </c>
      <c r="J16" s="17"/>
      <c r="K16" s="17"/>
      <c r="L16" s="17"/>
      <c r="M16" s="17"/>
      <c r="N16" s="19">
        <f t="shared" si="0"/>
        <v>19</v>
      </c>
      <c r="O16" s="20"/>
      <c r="Q16" s="22"/>
      <c r="R16" s="23"/>
    </row>
    <row r="17" spans="1:18" x14ac:dyDescent="0.25">
      <c r="A17" s="15">
        <v>4</v>
      </c>
      <c r="B17" s="16" t="s">
        <v>29</v>
      </c>
      <c r="C17" s="16">
        <v>10036</v>
      </c>
      <c r="D17" s="17">
        <v>5</v>
      </c>
      <c r="E17" s="17">
        <v>5</v>
      </c>
      <c r="F17" s="18">
        <v>5</v>
      </c>
      <c r="G17" s="18">
        <v>5</v>
      </c>
      <c r="H17" s="18">
        <v>3</v>
      </c>
      <c r="I17" s="17">
        <v>4</v>
      </c>
      <c r="J17" s="17"/>
      <c r="K17" s="17"/>
      <c r="L17" s="17"/>
      <c r="M17" s="17"/>
      <c r="N17" s="19">
        <f t="shared" si="0"/>
        <v>27</v>
      </c>
      <c r="O17" s="20" t="s">
        <v>91</v>
      </c>
      <c r="Q17" s="22"/>
      <c r="R17" s="23"/>
    </row>
    <row r="18" spans="1:18" hidden="1" x14ac:dyDescent="0.25">
      <c r="A18" s="24">
        <v>9</v>
      </c>
      <c r="B18" s="16" t="s">
        <v>30</v>
      </c>
      <c r="C18" s="16">
        <v>9853</v>
      </c>
      <c r="D18" s="17">
        <v>5</v>
      </c>
      <c r="E18" s="17">
        <v>5</v>
      </c>
      <c r="F18" s="17"/>
      <c r="G18" s="18"/>
      <c r="H18" s="18">
        <v>2</v>
      </c>
      <c r="I18" s="17">
        <v>4</v>
      </c>
      <c r="J18" s="17"/>
      <c r="K18" s="17"/>
      <c r="L18" s="17"/>
      <c r="M18" s="17"/>
      <c r="N18" s="19">
        <f t="shared" si="0"/>
        <v>16</v>
      </c>
      <c r="O18" s="20"/>
      <c r="Q18" s="22"/>
      <c r="R18" s="23"/>
    </row>
    <row r="19" spans="1:18" hidden="1" x14ac:dyDescent="0.25">
      <c r="A19" s="15">
        <v>10</v>
      </c>
      <c r="B19" s="16" t="s">
        <v>31</v>
      </c>
      <c r="C19" s="16">
        <v>10017</v>
      </c>
      <c r="D19" s="17">
        <v>5</v>
      </c>
      <c r="E19" s="17">
        <v>5</v>
      </c>
      <c r="F19" s="17"/>
      <c r="G19" s="18"/>
      <c r="H19" s="18"/>
      <c r="I19" s="17"/>
      <c r="J19" s="17"/>
      <c r="K19" s="17"/>
      <c r="L19" s="17"/>
      <c r="M19" s="17"/>
      <c r="N19" s="19">
        <f t="shared" si="0"/>
        <v>10</v>
      </c>
      <c r="O19" s="20"/>
      <c r="Q19" s="22"/>
      <c r="R19" s="23"/>
    </row>
    <row r="20" spans="1:18" hidden="1" x14ac:dyDescent="0.25">
      <c r="A20" s="24">
        <v>11</v>
      </c>
      <c r="B20" s="16" t="s">
        <v>32</v>
      </c>
      <c r="C20" s="16">
        <v>9998</v>
      </c>
      <c r="D20" s="17">
        <v>5</v>
      </c>
      <c r="E20" s="17">
        <v>5</v>
      </c>
      <c r="F20" s="17"/>
      <c r="G20" s="18"/>
      <c r="H20" s="18">
        <v>1</v>
      </c>
      <c r="I20" s="17">
        <v>2</v>
      </c>
      <c r="J20" s="17"/>
      <c r="K20" s="17"/>
      <c r="L20" s="17"/>
      <c r="M20" s="17"/>
      <c r="N20" s="19">
        <f t="shared" si="0"/>
        <v>13</v>
      </c>
      <c r="O20" s="20"/>
      <c r="Q20" s="22"/>
      <c r="R20" s="23"/>
    </row>
    <row r="21" spans="1:18" hidden="1" x14ac:dyDescent="0.25">
      <c r="A21" s="15">
        <v>12</v>
      </c>
      <c r="B21" s="16" t="s">
        <v>33</v>
      </c>
      <c r="C21" s="16">
        <v>10068</v>
      </c>
      <c r="D21" s="17">
        <v>5</v>
      </c>
      <c r="E21" s="17">
        <v>5</v>
      </c>
      <c r="F21" s="18"/>
      <c r="G21" s="18"/>
      <c r="H21" s="18">
        <v>4</v>
      </c>
      <c r="I21" s="17">
        <v>6</v>
      </c>
      <c r="J21" s="17"/>
      <c r="K21" s="17"/>
      <c r="L21" s="17"/>
      <c r="M21" s="17"/>
      <c r="N21" s="19">
        <f t="shared" si="0"/>
        <v>20</v>
      </c>
      <c r="O21" s="20"/>
      <c r="Q21" s="22"/>
      <c r="R21" s="23"/>
    </row>
    <row r="22" spans="1:18" hidden="1" x14ac:dyDescent="0.25">
      <c r="A22" s="24">
        <v>13</v>
      </c>
      <c r="B22" s="16" t="s">
        <v>34</v>
      </c>
      <c r="C22" s="16">
        <v>10092</v>
      </c>
      <c r="D22" s="17">
        <v>5</v>
      </c>
      <c r="E22" s="17">
        <v>5</v>
      </c>
      <c r="F22" s="17"/>
      <c r="G22" s="18"/>
      <c r="H22" s="18">
        <v>0</v>
      </c>
      <c r="I22" s="17">
        <v>2</v>
      </c>
      <c r="J22" s="17"/>
      <c r="K22" s="17"/>
      <c r="L22" s="25"/>
      <c r="M22" s="17"/>
      <c r="N22" s="19">
        <f t="shared" si="0"/>
        <v>12</v>
      </c>
      <c r="O22" s="20"/>
      <c r="Q22" s="22"/>
      <c r="R22" s="23"/>
    </row>
    <row r="23" spans="1:18" hidden="1" x14ac:dyDescent="0.25">
      <c r="A23" s="15">
        <v>14</v>
      </c>
      <c r="B23" s="26" t="s">
        <v>35</v>
      </c>
      <c r="C23" s="26">
        <v>9961</v>
      </c>
      <c r="D23" s="17">
        <v>5</v>
      </c>
      <c r="E23" s="19">
        <v>5</v>
      </c>
      <c r="F23" s="17"/>
      <c r="G23" s="18"/>
      <c r="H23" s="18"/>
      <c r="I23" s="17"/>
      <c r="J23" s="17"/>
      <c r="K23" s="17"/>
      <c r="L23" s="17"/>
      <c r="M23" s="17"/>
      <c r="N23" s="19">
        <f t="shared" si="0"/>
        <v>10</v>
      </c>
      <c r="O23" s="20"/>
      <c r="Q23" s="22"/>
      <c r="R23" s="23"/>
    </row>
    <row r="24" spans="1:18" x14ac:dyDescent="0.25">
      <c r="A24" s="24">
        <v>5</v>
      </c>
      <c r="B24" s="16" t="s">
        <v>36</v>
      </c>
      <c r="C24" s="16">
        <v>10040</v>
      </c>
      <c r="D24" s="17">
        <v>5</v>
      </c>
      <c r="E24" s="17">
        <v>5</v>
      </c>
      <c r="F24" s="17">
        <v>5</v>
      </c>
      <c r="G24" s="18">
        <v>5</v>
      </c>
      <c r="H24" s="18">
        <v>7.5</v>
      </c>
      <c r="I24" s="17">
        <v>4</v>
      </c>
      <c r="J24" s="17">
        <v>2</v>
      </c>
      <c r="K24" s="17">
        <v>3</v>
      </c>
      <c r="L24" s="17"/>
      <c r="M24" s="17"/>
      <c r="N24" s="19">
        <f t="shared" si="0"/>
        <v>36.5</v>
      </c>
      <c r="O24" s="20" t="s">
        <v>93</v>
      </c>
      <c r="Q24" s="22"/>
      <c r="R24" s="23"/>
    </row>
    <row r="25" spans="1:18" hidden="1" x14ac:dyDescent="0.25">
      <c r="A25" s="15">
        <v>16</v>
      </c>
      <c r="B25" s="16" t="s">
        <v>37</v>
      </c>
      <c r="C25" s="16">
        <v>10035</v>
      </c>
      <c r="D25" s="17">
        <v>5</v>
      </c>
      <c r="E25" s="17">
        <v>5</v>
      </c>
      <c r="F25" s="17"/>
      <c r="G25" s="18"/>
      <c r="H25" s="18">
        <v>0</v>
      </c>
      <c r="I25" s="17">
        <v>2</v>
      </c>
      <c r="J25" s="17"/>
      <c r="K25" s="17"/>
      <c r="L25" s="17"/>
      <c r="M25" s="17"/>
      <c r="N25" s="19">
        <f t="shared" si="0"/>
        <v>12</v>
      </c>
      <c r="O25" s="20"/>
      <c r="Q25" s="22"/>
      <c r="R25" s="23"/>
    </row>
    <row r="26" spans="1:18" x14ac:dyDescent="0.25">
      <c r="A26" s="24">
        <v>6</v>
      </c>
      <c r="B26" s="16" t="s">
        <v>38</v>
      </c>
      <c r="C26" s="16">
        <v>10071</v>
      </c>
      <c r="D26" s="17">
        <v>5</v>
      </c>
      <c r="E26" s="17">
        <v>5</v>
      </c>
      <c r="F26" s="17">
        <v>4</v>
      </c>
      <c r="G26" s="18">
        <v>5</v>
      </c>
      <c r="H26" s="18">
        <v>5</v>
      </c>
      <c r="I26" s="17">
        <v>5</v>
      </c>
      <c r="J26" s="17"/>
      <c r="K26" s="17"/>
      <c r="L26" s="17"/>
      <c r="M26" s="17"/>
      <c r="N26" s="19">
        <f t="shared" si="0"/>
        <v>29</v>
      </c>
      <c r="O26" s="20" t="s">
        <v>91</v>
      </c>
      <c r="Q26" s="22"/>
      <c r="R26" s="23"/>
    </row>
    <row r="27" spans="1:18" x14ac:dyDescent="0.25">
      <c r="A27" s="15">
        <v>7</v>
      </c>
      <c r="B27" s="16" t="s">
        <v>39</v>
      </c>
      <c r="C27" s="16">
        <v>10012</v>
      </c>
      <c r="D27" s="17">
        <v>5</v>
      </c>
      <c r="E27" s="17">
        <v>5</v>
      </c>
      <c r="F27" s="18">
        <v>5</v>
      </c>
      <c r="G27" s="18">
        <v>5</v>
      </c>
      <c r="H27" s="18">
        <v>3</v>
      </c>
      <c r="I27" s="17">
        <v>5</v>
      </c>
      <c r="J27" s="17">
        <v>0</v>
      </c>
      <c r="K27" s="17">
        <v>4</v>
      </c>
      <c r="L27" s="17"/>
      <c r="M27" s="17"/>
      <c r="N27" s="19">
        <f t="shared" si="0"/>
        <v>32</v>
      </c>
      <c r="O27" s="20" t="s">
        <v>91</v>
      </c>
      <c r="Q27" s="22"/>
      <c r="R27" s="23"/>
    </row>
    <row r="28" spans="1:18" hidden="1" x14ac:dyDescent="0.25">
      <c r="A28" s="24">
        <v>19</v>
      </c>
      <c r="B28" s="16" t="s">
        <v>40</v>
      </c>
      <c r="C28" s="16">
        <v>9827</v>
      </c>
      <c r="D28" s="17">
        <v>5</v>
      </c>
      <c r="E28" s="17">
        <v>4</v>
      </c>
      <c r="F28" s="17"/>
      <c r="G28" s="18"/>
      <c r="H28" s="18"/>
      <c r="I28" s="17"/>
      <c r="J28" s="17"/>
      <c r="K28" s="17"/>
      <c r="L28" s="17"/>
      <c r="M28" s="17"/>
      <c r="N28" s="19">
        <f t="shared" si="0"/>
        <v>9</v>
      </c>
      <c r="O28" s="20"/>
      <c r="Q28" s="22"/>
      <c r="R28" s="23"/>
    </row>
    <row r="29" spans="1:18" hidden="1" x14ac:dyDescent="0.25">
      <c r="A29" s="15">
        <v>20</v>
      </c>
      <c r="B29" s="16" t="s">
        <v>41</v>
      </c>
      <c r="C29" s="16">
        <v>10011</v>
      </c>
      <c r="D29" s="17">
        <v>5</v>
      </c>
      <c r="E29" s="17">
        <v>5</v>
      </c>
      <c r="F29" s="17"/>
      <c r="G29" s="18"/>
      <c r="H29" s="18">
        <v>1</v>
      </c>
      <c r="I29" s="17">
        <v>4</v>
      </c>
      <c r="J29" s="17"/>
      <c r="K29" s="17"/>
      <c r="L29" s="17"/>
      <c r="M29" s="17"/>
      <c r="N29" s="19">
        <f t="shared" si="0"/>
        <v>15</v>
      </c>
      <c r="O29" s="20"/>
      <c r="Q29" s="22"/>
      <c r="R29" s="23"/>
    </row>
    <row r="30" spans="1:18" hidden="1" x14ac:dyDescent="0.25">
      <c r="A30" s="24">
        <v>21</v>
      </c>
      <c r="B30" s="16" t="s">
        <v>42</v>
      </c>
      <c r="C30" s="16">
        <v>9978</v>
      </c>
      <c r="D30" s="17">
        <v>5</v>
      </c>
      <c r="E30" s="17">
        <v>5</v>
      </c>
      <c r="F30" s="17"/>
      <c r="G30" s="18"/>
      <c r="H30" s="18">
        <v>6</v>
      </c>
      <c r="I30" s="17">
        <v>2</v>
      </c>
      <c r="J30" s="17"/>
      <c r="K30" s="17"/>
      <c r="L30" s="17"/>
      <c r="M30" s="17"/>
      <c r="N30" s="19">
        <f t="shared" si="0"/>
        <v>18</v>
      </c>
      <c r="O30" s="20"/>
      <c r="Q30" s="22"/>
      <c r="R30" s="23"/>
    </row>
    <row r="31" spans="1:18" hidden="1" x14ac:dyDescent="0.25">
      <c r="A31" s="15">
        <v>22</v>
      </c>
      <c r="B31" s="16" t="s">
        <v>43</v>
      </c>
      <c r="C31" s="16">
        <v>10032</v>
      </c>
      <c r="D31" s="17">
        <v>5</v>
      </c>
      <c r="E31" s="17">
        <v>5</v>
      </c>
      <c r="F31" s="17"/>
      <c r="G31" s="18"/>
      <c r="H31" s="18">
        <v>3</v>
      </c>
      <c r="I31" s="17">
        <v>4</v>
      </c>
      <c r="J31" s="17"/>
      <c r="K31" s="17"/>
      <c r="L31" s="17"/>
      <c r="M31" s="17"/>
      <c r="N31" s="19">
        <f t="shared" si="0"/>
        <v>17</v>
      </c>
      <c r="O31" s="20"/>
      <c r="Q31" s="22"/>
      <c r="R31" s="23"/>
    </row>
    <row r="32" spans="1:18" x14ac:dyDescent="0.25">
      <c r="A32" s="24">
        <v>8</v>
      </c>
      <c r="B32" s="16" t="s">
        <v>44</v>
      </c>
      <c r="C32" s="16">
        <v>10049</v>
      </c>
      <c r="D32" s="17">
        <v>5</v>
      </c>
      <c r="E32" s="17">
        <v>5</v>
      </c>
      <c r="F32" s="17">
        <v>4</v>
      </c>
      <c r="G32" s="18">
        <v>5</v>
      </c>
      <c r="H32" s="18">
        <v>8</v>
      </c>
      <c r="I32" s="17">
        <v>3</v>
      </c>
      <c r="J32" s="17">
        <v>3</v>
      </c>
      <c r="K32" s="17">
        <v>5</v>
      </c>
      <c r="L32" s="17"/>
      <c r="M32" s="17"/>
      <c r="N32" s="19">
        <f t="shared" si="0"/>
        <v>38</v>
      </c>
      <c r="O32" s="20" t="s">
        <v>94</v>
      </c>
      <c r="Q32" s="22"/>
      <c r="R32" s="23"/>
    </row>
    <row r="33" spans="1:18" hidden="1" x14ac:dyDescent="0.25">
      <c r="A33" s="15">
        <v>24</v>
      </c>
      <c r="B33" s="16" t="s">
        <v>45</v>
      </c>
      <c r="C33" s="16">
        <v>10095</v>
      </c>
      <c r="D33" s="17">
        <v>5</v>
      </c>
      <c r="E33" s="17">
        <v>5</v>
      </c>
      <c r="F33" s="17"/>
      <c r="G33" s="18"/>
      <c r="H33" s="18">
        <v>2</v>
      </c>
      <c r="I33" s="17">
        <v>6</v>
      </c>
      <c r="J33" s="17"/>
      <c r="K33" s="17"/>
      <c r="L33" s="17"/>
      <c r="M33" s="17"/>
      <c r="N33" s="19">
        <f t="shared" si="0"/>
        <v>18</v>
      </c>
      <c r="O33" s="20"/>
      <c r="Q33" s="22"/>
      <c r="R33" s="23"/>
    </row>
    <row r="34" spans="1:18" ht="15.75" hidden="1" customHeight="1" x14ac:dyDescent="0.25">
      <c r="A34" s="24">
        <v>25</v>
      </c>
      <c r="B34" s="16" t="s">
        <v>46</v>
      </c>
      <c r="C34" s="16">
        <v>10026</v>
      </c>
      <c r="D34" s="17">
        <v>5</v>
      </c>
      <c r="E34" s="17">
        <v>5</v>
      </c>
      <c r="F34" s="17"/>
      <c r="G34" s="18"/>
      <c r="H34" s="18"/>
      <c r="I34" s="17">
        <v>2</v>
      </c>
      <c r="J34" s="17"/>
      <c r="K34" s="17"/>
      <c r="L34" s="17"/>
      <c r="M34" s="17"/>
      <c r="N34" s="19">
        <f t="shared" si="0"/>
        <v>12</v>
      </c>
      <c r="O34" s="20"/>
      <c r="Q34" s="22"/>
      <c r="R34" s="23"/>
    </row>
    <row r="35" spans="1:18" hidden="1" x14ac:dyDescent="0.25">
      <c r="A35" s="15">
        <v>26</v>
      </c>
      <c r="B35" s="16" t="s">
        <v>47</v>
      </c>
      <c r="C35" s="16">
        <v>9937</v>
      </c>
      <c r="D35" s="17">
        <v>5</v>
      </c>
      <c r="E35" s="17">
        <v>5</v>
      </c>
      <c r="F35" s="17"/>
      <c r="G35" s="18"/>
      <c r="H35" s="18">
        <v>1</v>
      </c>
      <c r="I35" s="17">
        <v>2</v>
      </c>
      <c r="J35" s="17"/>
      <c r="K35" s="17"/>
      <c r="L35" s="25"/>
      <c r="M35" s="17"/>
      <c r="N35" s="19">
        <f t="shared" si="0"/>
        <v>13</v>
      </c>
      <c r="O35" s="20"/>
      <c r="Q35" s="22"/>
      <c r="R35" s="23"/>
    </row>
    <row r="36" spans="1:18" x14ac:dyDescent="0.25">
      <c r="A36" s="24">
        <v>9</v>
      </c>
      <c r="B36" s="16" t="s">
        <v>48</v>
      </c>
      <c r="C36" s="16">
        <v>10053</v>
      </c>
      <c r="D36" s="17">
        <v>5</v>
      </c>
      <c r="E36" s="17">
        <v>5</v>
      </c>
      <c r="F36" s="17">
        <v>5</v>
      </c>
      <c r="G36" s="18">
        <v>5</v>
      </c>
      <c r="H36" s="18">
        <v>6</v>
      </c>
      <c r="I36" s="17">
        <v>5</v>
      </c>
      <c r="J36" s="17">
        <v>4</v>
      </c>
      <c r="K36" s="17">
        <v>3</v>
      </c>
      <c r="L36" s="17"/>
      <c r="M36" s="17"/>
      <c r="N36" s="19">
        <f t="shared" si="0"/>
        <v>38</v>
      </c>
      <c r="O36" s="20" t="s">
        <v>93</v>
      </c>
      <c r="Q36" s="22"/>
      <c r="R36" s="23"/>
    </row>
    <row r="37" spans="1:18" x14ac:dyDescent="0.25">
      <c r="A37" s="15">
        <v>10</v>
      </c>
      <c r="B37" s="16" t="s">
        <v>49</v>
      </c>
      <c r="C37" s="16">
        <v>9862</v>
      </c>
      <c r="D37" s="17">
        <v>5</v>
      </c>
      <c r="E37" s="17">
        <v>5</v>
      </c>
      <c r="F37" s="17">
        <v>4</v>
      </c>
      <c r="G37" s="18">
        <v>5</v>
      </c>
      <c r="H37" s="18">
        <v>1</v>
      </c>
      <c r="I37" s="17">
        <v>5</v>
      </c>
      <c r="J37" s="17">
        <v>4</v>
      </c>
      <c r="K37" s="17">
        <v>3</v>
      </c>
      <c r="L37" s="17"/>
      <c r="M37" s="17"/>
      <c r="N37" s="19">
        <f t="shared" si="0"/>
        <v>32</v>
      </c>
      <c r="O37" s="20" t="s">
        <v>91</v>
      </c>
      <c r="Q37" s="22"/>
      <c r="R37" s="23"/>
    </row>
    <row r="38" spans="1:18" x14ac:dyDescent="0.25">
      <c r="A38" s="24">
        <v>11</v>
      </c>
      <c r="B38" s="16" t="s">
        <v>50</v>
      </c>
      <c r="C38" s="16">
        <v>9634</v>
      </c>
      <c r="D38" s="17">
        <v>5</v>
      </c>
      <c r="E38" s="17">
        <v>5</v>
      </c>
      <c r="F38" s="17">
        <v>3</v>
      </c>
      <c r="G38" s="18">
        <v>4</v>
      </c>
      <c r="H38" s="18">
        <v>4</v>
      </c>
      <c r="I38" s="17">
        <v>2</v>
      </c>
      <c r="J38" s="17"/>
      <c r="K38" s="17"/>
      <c r="L38" s="25"/>
      <c r="M38" s="17"/>
      <c r="N38" s="19">
        <f t="shared" si="0"/>
        <v>23</v>
      </c>
      <c r="O38" s="20" t="s">
        <v>91</v>
      </c>
      <c r="Q38" s="22"/>
      <c r="R38" s="23"/>
    </row>
    <row r="39" spans="1:18" x14ac:dyDescent="0.25">
      <c r="A39" s="15">
        <v>12</v>
      </c>
      <c r="B39" s="16" t="s">
        <v>51</v>
      </c>
      <c r="C39" s="16">
        <v>9878</v>
      </c>
      <c r="D39" s="17">
        <v>5</v>
      </c>
      <c r="E39" s="17">
        <v>5</v>
      </c>
      <c r="F39" s="17">
        <v>5</v>
      </c>
      <c r="G39" s="18">
        <v>5</v>
      </c>
      <c r="H39" s="18">
        <v>6</v>
      </c>
      <c r="I39" s="17">
        <v>4</v>
      </c>
      <c r="J39" s="17">
        <v>0</v>
      </c>
      <c r="K39" s="17">
        <v>2</v>
      </c>
      <c r="L39" s="25"/>
      <c r="M39" s="17"/>
      <c r="N39" s="19">
        <f t="shared" si="0"/>
        <v>32</v>
      </c>
      <c r="O39" s="20" t="s">
        <v>93</v>
      </c>
      <c r="Q39" s="22"/>
      <c r="R39" s="23"/>
    </row>
    <row r="40" spans="1:18" x14ac:dyDescent="0.25">
      <c r="A40" s="24">
        <v>13</v>
      </c>
      <c r="B40" s="16" t="s">
        <v>52</v>
      </c>
      <c r="C40" s="16">
        <v>9918</v>
      </c>
      <c r="D40" s="17">
        <v>5</v>
      </c>
      <c r="E40" s="17">
        <v>5</v>
      </c>
      <c r="F40" s="17">
        <v>4</v>
      </c>
      <c r="G40" s="18">
        <v>4</v>
      </c>
      <c r="H40" s="18">
        <v>0</v>
      </c>
      <c r="I40" s="17">
        <v>2</v>
      </c>
      <c r="J40" s="17"/>
      <c r="K40" s="17"/>
      <c r="L40" s="17"/>
      <c r="M40" s="17"/>
      <c r="N40" s="19">
        <f t="shared" si="0"/>
        <v>20</v>
      </c>
      <c r="O40" s="20" t="s">
        <v>91</v>
      </c>
      <c r="Q40" s="22"/>
      <c r="R40" s="23"/>
    </row>
    <row r="41" spans="1:18" x14ac:dyDescent="0.25">
      <c r="A41" s="15">
        <v>14</v>
      </c>
      <c r="B41" s="16" t="s">
        <v>53</v>
      </c>
      <c r="C41" s="16">
        <v>10014</v>
      </c>
      <c r="D41" s="17">
        <v>5</v>
      </c>
      <c r="E41" s="17">
        <v>5</v>
      </c>
      <c r="F41" s="17">
        <v>5</v>
      </c>
      <c r="G41" s="18">
        <v>4</v>
      </c>
      <c r="H41" s="18">
        <v>2</v>
      </c>
      <c r="I41" s="17">
        <v>6</v>
      </c>
      <c r="J41" s="17"/>
      <c r="K41" s="17"/>
      <c r="L41" s="17"/>
      <c r="M41" s="17"/>
      <c r="N41" s="19">
        <f t="shared" si="0"/>
        <v>27</v>
      </c>
      <c r="O41" s="20" t="s">
        <v>91</v>
      </c>
      <c r="Q41" s="22"/>
      <c r="R41" s="23"/>
    </row>
    <row r="42" spans="1:18" ht="16.5" hidden="1" customHeight="1" x14ac:dyDescent="0.25">
      <c r="A42" s="24">
        <v>38</v>
      </c>
      <c r="B42" s="16" t="s">
        <v>54</v>
      </c>
      <c r="C42" s="16">
        <v>10054</v>
      </c>
      <c r="D42" s="17">
        <v>5</v>
      </c>
      <c r="E42" s="17">
        <v>5</v>
      </c>
      <c r="F42" s="17">
        <v>5</v>
      </c>
      <c r="G42" s="18"/>
      <c r="H42" s="18">
        <v>3</v>
      </c>
      <c r="I42" s="17">
        <v>6</v>
      </c>
      <c r="J42" s="17"/>
      <c r="K42" s="17"/>
      <c r="L42" s="17"/>
      <c r="M42" s="17"/>
      <c r="N42" s="19">
        <f t="shared" si="0"/>
        <v>24</v>
      </c>
      <c r="O42" s="20"/>
      <c r="Q42" s="22"/>
      <c r="R42" s="23"/>
    </row>
    <row r="43" spans="1:18" x14ac:dyDescent="0.25">
      <c r="A43" s="15">
        <v>15</v>
      </c>
      <c r="B43" s="16" t="s">
        <v>55</v>
      </c>
      <c r="C43" s="16">
        <v>9831</v>
      </c>
      <c r="D43" s="17">
        <v>5</v>
      </c>
      <c r="E43" s="17">
        <v>5</v>
      </c>
      <c r="F43" s="17">
        <v>5</v>
      </c>
      <c r="G43" s="18">
        <v>5</v>
      </c>
      <c r="H43" s="18">
        <v>2</v>
      </c>
      <c r="I43" s="17">
        <v>1</v>
      </c>
      <c r="J43" s="17"/>
      <c r="K43" s="17"/>
      <c r="L43" s="17"/>
      <c r="M43" s="17"/>
      <c r="N43" s="19">
        <f t="shared" si="0"/>
        <v>23</v>
      </c>
      <c r="O43" s="20" t="s">
        <v>91</v>
      </c>
      <c r="Q43" s="22"/>
      <c r="R43" s="23"/>
    </row>
    <row r="44" spans="1:18" x14ac:dyDescent="0.25">
      <c r="A44" s="24">
        <v>16</v>
      </c>
      <c r="B44" s="16" t="s">
        <v>56</v>
      </c>
      <c r="C44" s="16">
        <v>10033</v>
      </c>
      <c r="D44" s="17">
        <v>5</v>
      </c>
      <c r="E44" s="17">
        <v>5</v>
      </c>
      <c r="F44" s="17">
        <v>5</v>
      </c>
      <c r="G44" s="18">
        <v>5</v>
      </c>
      <c r="H44" s="18">
        <v>8</v>
      </c>
      <c r="I44" s="17">
        <v>2</v>
      </c>
      <c r="J44" s="17">
        <v>2</v>
      </c>
      <c r="K44" s="17">
        <v>1</v>
      </c>
      <c r="L44" s="17"/>
      <c r="M44" s="17"/>
      <c r="N44" s="19">
        <f t="shared" si="0"/>
        <v>33</v>
      </c>
      <c r="O44" s="20" t="s">
        <v>91</v>
      </c>
      <c r="Q44" s="22"/>
      <c r="R44" s="23"/>
    </row>
    <row r="45" spans="1:18" x14ac:dyDescent="0.25">
      <c r="A45" s="15">
        <v>17</v>
      </c>
      <c r="B45" s="16" t="s">
        <v>57</v>
      </c>
      <c r="C45" s="16">
        <v>10083</v>
      </c>
      <c r="D45" s="17">
        <v>5</v>
      </c>
      <c r="E45" s="17">
        <v>5</v>
      </c>
      <c r="F45" s="18">
        <v>5</v>
      </c>
      <c r="G45" s="18">
        <v>5</v>
      </c>
      <c r="H45" s="18">
        <v>10</v>
      </c>
      <c r="I45" s="17">
        <v>7</v>
      </c>
      <c r="J45" s="17">
        <v>9</v>
      </c>
      <c r="K45" s="17">
        <v>8</v>
      </c>
      <c r="L45" s="17"/>
      <c r="M45" s="17"/>
      <c r="N45" s="19">
        <f t="shared" si="0"/>
        <v>54</v>
      </c>
      <c r="O45" s="20" t="s">
        <v>95</v>
      </c>
      <c r="Q45" s="22"/>
      <c r="R45" s="23"/>
    </row>
    <row r="46" spans="1:18" x14ac:dyDescent="0.25">
      <c r="A46" s="24">
        <v>18</v>
      </c>
      <c r="B46" s="16" t="s">
        <v>58</v>
      </c>
      <c r="C46" s="16">
        <v>10084</v>
      </c>
      <c r="D46" s="17">
        <v>5</v>
      </c>
      <c r="E46" s="17">
        <v>5</v>
      </c>
      <c r="F46" s="17">
        <v>5</v>
      </c>
      <c r="G46" s="18">
        <v>5</v>
      </c>
      <c r="H46" s="18">
        <v>9</v>
      </c>
      <c r="I46" s="17">
        <v>6</v>
      </c>
      <c r="J46" s="17">
        <v>11</v>
      </c>
      <c r="K46" s="17">
        <v>7</v>
      </c>
      <c r="L46" s="17"/>
      <c r="M46" s="17"/>
      <c r="N46" s="19">
        <f t="shared" si="0"/>
        <v>53</v>
      </c>
      <c r="O46" s="20" t="s">
        <v>95</v>
      </c>
      <c r="Q46" s="22"/>
      <c r="R46" s="23"/>
    </row>
    <row r="47" spans="1:18" hidden="1" x14ac:dyDescent="0.25">
      <c r="A47" s="15">
        <v>43</v>
      </c>
      <c r="B47" s="16" t="s">
        <v>59</v>
      </c>
      <c r="C47" s="16">
        <v>9936</v>
      </c>
      <c r="D47" s="17">
        <v>5</v>
      </c>
      <c r="E47" s="17">
        <v>5</v>
      </c>
      <c r="F47" s="17"/>
      <c r="G47" s="18"/>
      <c r="H47" s="18">
        <v>1</v>
      </c>
      <c r="I47" s="17">
        <v>6</v>
      </c>
      <c r="J47" s="17"/>
      <c r="K47" s="17"/>
      <c r="L47" s="17"/>
      <c r="M47" s="17"/>
      <c r="N47" s="19">
        <f t="shared" si="0"/>
        <v>17</v>
      </c>
      <c r="O47" s="20"/>
      <c r="Q47" s="22"/>
      <c r="R47" s="23"/>
    </row>
    <row r="48" spans="1:18" x14ac:dyDescent="0.25">
      <c r="A48" s="24">
        <v>19</v>
      </c>
      <c r="B48" s="16" t="s">
        <v>59</v>
      </c>
      <c r="C48" s="16">
        <v>9898</v>
      </c>
      <c r="D48" s="17">
        <v>5</v>
      </c>
      <c r="E48" s="17">
        <v>5</v>
      </c>
      <c r="F48" s="17">
        <v>4</v>
      </c>
      <c r="G48" s="18">
        <v>3</v>
      </c>
      <c r="H48" s="27"/>
      <c r="I48" s="27"/>
      <c r="J48" s="17"/>
      <c r="K48" s="17"/>
      <c r="L48" s="17"/>
      <c r="M48" s="17" t="s">
        <v>60</v>
      </c>
      <c r="N48" s="19">
        <f t="shared" si="0"/>
        <v>17</v>
      </c>
      <c r="O48" s="20" t="s">
        <v>91</v>
      </c>
      <c r="Q48" s="22"/>
      <c r="R48" s="23"/>
    </row>
    <row r="49" spans="1:18" x14ac:dyDescent="0.25">
      <c r="A49" s="15">
        <v>20</v>
      </c>
      <c r="B49" s="16" t="s">
        <v>61</v>
      </c>
      <c r="C49" s="16">
        <v>10015</v>
      </c>
      <c r="D49" s="17">
        <v>5</v>
      </c>
      <c r="E49" s="17">
        <v>5</v>
      </c>
      <c r="F49" s="17">
        <v>3</v>
      </c>
      <c r="G49" s="18">
        <v>3</v>
      </c>
      <c r="H49" s="18">
        <v>1</v>
      </c>
      <c r="I49" s="17">
        <v>1</v>
      </c>
      <c r="J49" s="17"/>
      <c r="K49" s="17"/>
      <c r="L49" s="17"/>
      <c r="M49" s="17"/>
      <c r="N49" s="19">
        <f t="shared" si="0"/>
        <v>18</v>
      </c>
      <c r="O49" s="20" t="s">
        <v>91</v>
      </c>
      <c r="Q49" s="22"/>
      <c r="R49" s="23"/>
    </row>
    <row r="50" spans="1:18" hidden="1" x14ac:dyDescent="0.25">
      <c r="A50" s="24">
        <v>46</v>
      </c>
      <c r="B50" s="16" t="s">
        <v>62</v>
      </c>
      <c r="C50" s="16">
        <v>9881</v>
      </c>
      <c r="D50" s="17">
        <v>5</v>
      </c>
      <c r="E50" s="17">
        <v>5</v>
      </c>
      <c r="F50" s="17"/>
      <c r="G50" s="18"/>
      <c r="H50" s="18">
        <v>4</v>
      </c>
      <c r="I50" s="17">
        <v>4</v>
      </c>
      <c r="J50" s="17"/>
      <c r="K50" s="17"/>
      <c r="L50" s="17"/>
      <c r="M50" s="17"/>
      <c r="N50" s="19">
        <f t="shared" si="0"/>
        <v>18</v>
      </c>
      <c r="O50" s="20"/>
      <c r="Q50" s="22"/>
      <c r="R50" s="23"/>
    </row>
    <row r="51" spans="1:18" hidden="1" x14ac:dyDescent="0.25">
      <c r="A51" s="15">
        <v>47</v>
      </c>
      <c r="B51" s="16" t="s">
        <v>63</v>
      </c>
      <c r="C51" s="16">
        <v>9906</v>
      </c>
      <c r="D51" s="17">
        <v>5</v>
      </c>
      <c r="E51" s="17">
        <v>5</v>
      </c>
      <c r="F51" s="17"/>
      <c r="G51" s="18"/>
      <c r="H51" s="18">
        <v>6</v>
      </c>
      <c r="I51" s="17">
        <v>4</v>
      </c>
      <c r="J51" s="17"/>
      <c r="K51" s="17"/>
      <c r="L51" s="17"/>
      <c r="M51" s="17"/>
      <c r="N51" s="19">
        <f t="shared" si="0"/>
        <v>20</v>
      </c>
      <c r="O51" s="20"/>
      <c r="Q51" s="22"/>
      <c r="R51" s="23"/>
    </row>
    <row r="52" spans="1:18" hidden="1" x14ac:dyDescent="0.25">
      <c r="A52" s="24">
        <v>48</v>
      </c>
      <c r="B52" s="16" t="s">
        <v>64</v>
      </c>
      <c r="C52" s="16">
        <v>9843</v>
      </c>
      <c r="D52" s="17">
        <v>5</v>
      </c>
      <c r="E52" s="17">
        <v>5</v>
      </c>
      <c r="F52" s="18"/>
      <c r="G52" s="18"/>
      <c r="H52" s="18">
        <v>2</v>
      </c>
      <c r="I52" s="17">
        <v>2</v>
      </c>
      <c r="J52" s="17"/>
      <c r="K52" s="17"/>
      <c r="L52" s="17"/>
      <c r="M52" s="17"/>
      <c r="N52" s="19">
        <f t="shared" si="0"/>
        <v>14</v>
      </c>
      <c r="O52" s="20"/>
      <c r="Q52" s="22"/>
      <c r="R52" s="23"/>
    </row>
    <row r="53" spans="1:18" hidden="1" x14ac:dyDescent="0.25">
      <c r="A53" s="15">
        <v>49</v>
      </c>
      <c r="B53" s="16" t="s">
        <v>65</v>
      </c>
      <c r="C53" s="16">
        <v>10085</v>
      </c>
      <c r="D53" s="17">
        <v>5</v>
      </c>
      <c r="E53" s="17">
        <v>5</v>
      </c>
      <c r="F53" s="17"/>
      <c r="G53" s="18"/>
      <c r="H53" s="18">
        <v>1</v>
      </c>
      <c r="I53" s="17">
        <v>1</v>
      </c>
      <c r="J53" s="17"/>
      <c r="K53" s="17"/>
      <c r="L53" s="17"/>
      <c r="M53" s="17"/>
      <c r="N53" s="19">
        <f t="shared" si="0"/>
        <v>12</v>
      </c>
      <c r="O53" s="20"/>
      <c r="Q53" s="22"/>
      <c r="R53" s="23"/>
    </row>
    <row r="54" spans="1:18" hidden="1" x14ac:dyDescent="0.25">
      <c r="A54" s="24">
        <v>50</v>
      </c>
      <c r="B54" s="16" t="s">
        <v>66</v>
      </c>
      <c r="C54" s="16">
        <v>10077</v>
      </c>
      <c r="D54" s="17">
        <v>5</v>
      </c>
      <c r="E54" s="17">
        <v>5</v>
      </c>
      <c r="F54" s="17"/>
      <c r="G54" s="18"/>
      <c r="H54" s="18"/>
      <c r="I54" s="17"/>
      <c r="J54" s="17"/>
      <c r="K54" s="17"/>
      <c r="L54" s="17"/>
      <c r="M54" s="17"/>
      <c r="N54" s="19">
        <f t="shared" si="0"/>
        <v>10</v>
      </c>
      <c r="O54" s="20"/>
      <c r="Q54" s="22"/>
      <c r="R54" s="23"/>
    </row>
    <row r="55" spans="1:18" ht="15" customHeight="1" x14ac:dyDescent="0.25">
      <c r="A55" s="15">
        <v>21</v>
      </c>
      <c r="B55" s="16" t="s">
        <v>67</v>
      </c>
      <c r="C55" s="16">
        <v>10065</v>
      </c>
      <c r="D55" s="17">
        <v>5</v>
      </c>
      <c r="E55" s="17">
        <v>5</v>
      </c>
      <c r="F55" s="17">
        <v>4</v>
      </c>
      <c r="G55" s="18">
        <v>4</v>
      </c>
      <c r="H55" s="18">
        <v>4</v>
      </c>
      <c r="I55" s="17">
        <v>2</v>
      </c>
      <c r="J55" s="17">
        <v>0</v>
      </c>
      <c r="K55" s="17">
        <v>1.5</v>
      </c>
      <c r="L55" s="17"/>
      <c r="M55" s="17"/>
      <c r="N55" s="19">
        <f t="shared" si="0"/>
        <v>25.5</v>
      </c>
      <c r="O55" s="20" t="s">
        <v>91</v>
      </c>
      <c r="Q55" s="22"/>
      <c r="R55" s="23"/>
    </row>
    <row r="56" spans="1:18" hidden="1" x14ac:dyDescent="0.25">
      <c r="A56" s="24">
        <v>52</v>
      </c>
      <c r="B56" s="16" t="s">
        <v>68</v>
      </c>
      <c r="C56" s="16">
        <v>9917</v>
      </c>
      <c r="D56" s="17">
        <v>5</v>
      </c>
      <c r="E56" s="17">
        <v>5</v>
      </c>
      <c r="F56" s="18"/>
      <c r="G56" s="18"/>
      <c r="H56" s="18"/>
      <c r="I56" s="17"/>
      <c r="J56" s="17"/>
      <c r="K56" s="17"/>
      <c r="L56" s="17"/>
      <c r="M56" s="17"/>
      <c r="N56" s="19">
        <f t="shared" si="0"/>
        <v>10</v>
      </c>
      <c r="O56" s="20"/>
      <c r="Q56" s="22"/>
      <c r="R56" s="23"/>
    </row>
    <row r="57" spans="1:18" hidden="1" x14ac:dyDescent="0.25">
      <c r="A57" s="15">
        <v>53</v>
      </c>
      <c r="B57" s="26" t="s">
        <v>69</v>
      </c>
      <c r="C57" s="26">
        <v>10109</v>
      </c>
      <c r="D57" s="17">
        <v>5</v>
      </c>
      <c r="E57" s="19">
        <v>5</v>
      </c>
      <c r="F57" s="19"/>
      <c r="G57" s="28"/>
      <c r="H57" s="18"/>
      <c r="I57" s="17"/>
      <c r="J57" s="17"/>
      <c r="K57" s="17"/>
      <c r="L57" s="19"/>
      <c r="M57" s="19"/>
      <c r="N57" s="19">
        <f t="shared" si="0"/>
        <v>10</v>
      </c>
      <c r="O57" s="29"/>
      <c r="Q57" s="22"/>
      <c r="R57" s="23"/>
    </row>
    <row r="58" spans="1:18" hidden="1" x14ac:dyDescent="0.25">
      <c r="A58" s="24">
        <v>54</v>
      </c>
      <c r="B58" s="16" t="s">
        <v>70</v>
      </c>
      <c r="C58" s="16">
        <v>9933</v>
      </c>
      <c r="D58" s="17">
        <v>5</v>
      </c>
      <c r="E58" s="17">
        <v>5</v>
      </c>
      <c r="F58" s="17"/>
      <c r="G58" s="18"/>
      <c r="H58" s="18">
        <v>2</v>
      </c>
      <c r="I58" s="17">
        <v>6</v>
      </c>
      <c r="J58" s="17"/>
      <c r="K58" s="17"/>
      <c r="L58" s="17"/>
      <c r="M58" s="17"/>
      <c r="N58" s="19">
        <f t="shared" si="0"/>
        <v>18</v>
      </c>
      <c r="O58" s="29"/>
      <c r="Q58" s="22"/>
      <c r="R58" s="23"/>
    </row>
    <row r="59" spans="1:18" x14ac:dyDescent="0.25">
      <c r="A59" s="15">
        <v>22</v>
      </c>
      <c r="B59" s="16" t="s">
        <v>71</v>
      </c>
      <c r="C59" s="16">
        <v>10107</v>
      </c>
      <c r="D59" s="17">
        <v>5</v>
      </c>
      <c r="E59" s="17">
        <v>5</v>
      </c>
      <c r="F59" s="17">
        <v>5</v>
      </c>
      <c r="G59" s="18">
        <v>5</v>
      </c>
      <c r="H59" s="18">
        <v>7.5</v>
      </c>
      <c r="I59" s="17">
        <v>6</v>
      </c>
      <c r="J59" s="17">
        <v>2</v>
      </c>
      <c r="K59" s="17">
        <v>7</v>
      </c>
      <c r="L59" s="17"/>
      <c r="M59" s="17"/>
      <c r="N59" s="19">
        <f t="shared" si="0"/>
        <v>42.5</v>
      </c>
      <c r="O59" s="20" t="s">
        <v>96</v>
      </c>
      <c r="Q59" s="22"/>
      <c r="R59" s="23"/>
    </row>
    <row r="60" spans="1:18" hidden="1" x14ac:dyDescent="0.25">
      <c r="A60" s="24">
        <v>56</v>
      </c>
      <c r="B60" s="26" t="s">
        <v>72</v>
      </c>
      <c r="C60" s="26">
        <v>10106</v>
      </c>
      <c r="D60" s="17">
        <v>5</v>
      </c>
      <c r="E60" s="19">
        <v>4</v>
      </c>
      <c r="F60" s="19"/>
      <c r="G60" s="18"/>
      <c r="H60" s="18">
        <v>1</v>
      </c>
      <c r="I60" s="17">
        <v>2</v>
      </c>
      <c r="J60" s="17"/>
      <c r="K60" s="17"/>
      <c r="L60" s="17"/>
      <c r="M60" s="17"/>
      <c r="N60" s="19">
        <f t="shared" si="0"/>
        <v>12</v>
      </c>
      <c r="O60" s="20"/>
      <c r="Q60" s="22"/>
      <c r="R60" s="23"/>
    </row>
    <row r="61" spans="1:18" x14ac:dyDescent="0.25">
      <c r="A61" s="15">
        <v>23</v>
      </c>
      <c r="B61" s="16" t="s">
        <v>73</v>
      </c>
      <c r="C61" s="16">
        <v>9625</v>
      </c>
      <c r="D61" s="17">
        <v>5</v>
      </c>
      <c r="E61" s="17">
        <v>5</v>
      </c>
      <c r="F61" s="17">
        <v>5</v>
      </c>
      <c r="G61" s="18">
        <v>5</v>
      </c>
      <c r="H61" s="18">
        <v>4</v>
      </c>
      <c r="I61" s="17">
        <v>5</v>
      </c>
      <c r="J61" s="17"/>
      <c r="K61" s="17"/>
      <c r="L61" s="17"/>
      <c r="M61" s="17"/>
      <c r="N61" s="19">
        <f t="shared" si="0"/>
        <v>29</v>
      </c>
      <c r="O61" s="20" t="s">
        <v>91</v>
      </c>
      <c r="Q61" s="22"/>
      <c r="R61" s="23"/>
    </row>
    <row r="62" spans="1:18" ht="15.75" hidden="1" thickBot="1" x14ac:dyDescent="0.3">
      <c r="A62" s="30">
        <v>58</v>
      </c>
      <c r="B62" s="31" t="s">
        <v>74</v>
      </c>
      <c r="C62" s="31">
        <v>9876</v>
      </c>
      <c r="D62" s="32">
        <v>5</v>
      </c>
      <c r="E62" s="32">
        <v>5</v>
      </c>
      <c r="F62" s="32"/>
      <c r="G62" s="33"/>
      <c r="H62" s="33"/>
      <c r="I62" s="17"/>
      <c r="J62" s="32"/>
      <c r="K62" s="32"/>
      <c r="L62" s="32"/>
      <c r="M62" s="32"/>
      <c r="N62" s="34">
        <f t="shared" si="0"/>
        <v>10</v>
      </c>
      <c r="O62" s="35"/>
      <c r="Q62" s="22"/>
      <c r="R62" s="23"/>
    </row>
    <row r="63" spans="1:18" s="42" customFormat="1" ht="15.75" hidden="1" thickTop="1" x14ac:dyDescent="0.25">
      <c r="A63" s="36">
        <v>59</v>
      </c>
      <c r="B63" s="37" t="s">
        <v>75</v>
      </c>
      <c r="C63" s="37">
        <v>9597</v>
      </c>
      <c r="D63" s="38">
        <v>5</v>
      </c>
      <c r="E63" s="38">
        <v>5</v>
      </c>
      <c r="F63" s="38"/>
      <c r="G63" s="39"/>
      <c r="H63" s="39">
        <v>1</v>
      </c>
      <c r="I63" s="17">
        <v>2</v>
      </c>
      <c r="J63" s="38"/>
      <c r="K63" s="38"/>
      <c r="L63" s="38"/>
      <c r="M63" s="38"/>
      <c r="N63" s="38">
        <f t="shared" si="0"/>
        <v>13</v>
      </c>
      <c r="O63" s="40"/>
      <c r="P63" s="41" t="s">
        <v>76</v>
      </c>
      <c r="Q63" s="22"/>
      <c r="R63" s="23"/>
    </row>
    <row r="64" spans="1:18" x14ac:dyDescent="0.25">
      <c r="A64" s="24">
        <v>24</v>
      </c>
      <c r="B64" s="16" t="s">
        <v>77</v>
      </c>
      <c r="C64" s="16">
        <v>9555</v>
      </c>
      <c r="D64" s="17">
        <v>5</v>
      </c>
      <c r="E64" s="17">
        <v>5</v>
      </c>
      <c r="F64" s="28">
        <v>5</v>
      </c>
      <c r="G64" s="18">
        <v>5</v>
      </c>
      <c r="H64" s="18">
        <v>7</v>
      </c>
      <c r="I64" s="17">
        <v>6</v>
      </c>
      <c r="J64" s="17"/>
      <c r="K64" s="17"/>
      <c r="L64" s="25"/>
      <c r="M64" s="17"/>
      <c r="N64" s="19">
        <f t="shared" si="0"/>
        <v>33</v>
      </c>
      <c r="O64" s="20" t="s">
        <v>93</v>
      </c>
      <c r="Q64" s="22"/>
      <c r="R64" s="23"/>
    </row>
    <row r="65" spans="1:18" x14ac:dyDescent="0.25">
      <c r="A65" s="15">
        <v>25</v>
      </c>
      <c r="B65" s="16" t="s">
        <v>78</v>
      </c>
      <c r="C65" s="16">
        <v>9929</v>
      </c>
      <c r="D65" s="17">
        <v>5</v>
      </c>
      <c r="E65" s="17">
        <v>5</v>
      </c>
      <c r="F65" s="17">
        <v>4</v>
      </c>
      <c r="G65" s="18">
        <v>5</v>
      </c>
      <c r="H65" s="18">
        <v>7.5</v>
      </c>
      <c r="I65" s="17">
        <v>5</v>
      </c>
      <c r="J65" s="17">
        <v>0</v>
      </c>
      <c r="K65" s="17">
        <v>3</v>
      </c>
      <c r="L65" s="17"/>
      <c r="M65" s="17"/>
      <c r="N65" s="19">
        <f t="shared" si="0"/>
        <v>34.5</v>
      </c>
      <c r="O65" s="20" t="s">
        <v>93</v>
      </c>
      <c r="Q65" s="22"/>
      <c r="R65" s="23"/>
    </row>
    <row r="66" spans="1:18" hidden="1" x14ac:dyDescent="0.25">
      <c r="A66" s="24">
        <v>62</v>
      </c>
      <c r="B66" s="16" t="s">
        <v>79</v>
      </c>
      <c r="C66" s="16">
        <v>9765</v>
      </c>
      <c r="D66" s="17">
        <v>5</v>
      </c>
      <c r="E66" s="17">
        <v>3</v>
      </c>
      <c r="F66" s="18"/>
      <c r="G66" s="18"/>
      <c r="H66" s="18">
        <v>0</v>
      </c>
      <c r="I66" s="17">
        <v>2</v>
      </c>
      <c r="J66" s="17"/>
      <c r="K66" s="17"/>
      <c r="L66" s="17"/>
      <c r="M66" s="17"/>
      <c r="N66" s="19">
        <f t="shared" si="0"/>
        <v>10</v>
      </c>
      <c r="O66" s="20"/>
      <c r="Q66" s="22"/>
      <c r="R66" s="23"/>
    </row>
    <row r="67" spans="1:18" hidden="1" x14ac:dyDescent="0.25">
      <c r="A67" s="15">
        <v>63</v>
      </c>
      <c r="B67" s="16" t="s">
        <v>80</v>
      </c>
      <c r="C67" s="16">
        <v>9977</v>
      </c>
      <c r="D67" s="17">
        <v>5</v>
      </c>
      <c r="E67" s="17">
        <v>5</v>
      </c>
      <c r="F67" s="19"/>
      <c r="G67" s="18"/>
      <c r="H67" s="18">
        <v>2</v>
      </c>
      <c r="I67" s="17">
        <v>1</v>
      </c>
      <c r="J67" s="17"/>
      <c r="K67" s="17"/>
      <c r="L67" s="17"/>
      <c r="M67" s="17"/>
      <c r="N67" s="19">
        <f t="shared" si="0"/>
        <v>13</v>
      </c>
      <c r="O67" s="20"/>
      <c r="Q67" s="22"/>
      <c r="R67" s="23"/>
    </row>
    <row r="68" spans="1:18" x14ac:dyDescent="0.25">
      <c r="A68" s="24">
        <v>26</v>
      </c>
      <c r="B68" s="16" t="s">
        <v>81</v>
      </c>
      <c r="C68" s="16">
        <v>9901</v>
      </c>
      <c r="D68" s="17">
        <v>5</v>
      </c>
      <c r="E68" s="17">
        <v>5</v>
      </c>
      <c r="F68" s="19">
        <v>3</v>
      </c>
      <c r="G68" s="18">
        <v>3</v>
      </c>
      <c r="H68" s="18">
        <v>1</v>
      </c>
      <c r="I68" s="17">
        <v>0</v>
      </c>
      <c r="J68" s="17"/>
      <c r="K68" s="17"/>
      <c r="L68" s="17"/>
      <c r="M68" s="17"/>
      <c r="N68" s="19">
        <f t="shared" si="0"/>
        <v>17</v>
      </c>
      <c r="O68" s="20" t="s">
        <v>91</v>
      </c>
      <c r="Q68" s="22"/>
      <c r="R68" s="23"/>
    </row>
    <row r="69" spans="1:18" x14ac:dyDescent="0.25">
      <c r="A69" s="15">
        <v>27</v>
      </c>
      <c r="B69" s="26" t="s">
        <v>82</v>
      </c>
      <c r="C69" s="26">
        <v>9556</v>
      </c>
      <c r="D69" s="17">
        <v>5</v>
      </c>
      <c r="E69" s="19">
        <v>5</v>
      </c>
      <c r="F69" s="19">
        <v>4</v>
      </c>
      <c r="G69" s="18">
        <v>5</v>
      </c>
      <c r="H69" s="18">
        <v>3</v>
      </c>
      <c r="I69" s="17">
        <v>2</v>
      </c>
      <c r="J69" s="17"/>
      <c r="K69" s="17"/>
      <c r="L69" s="17"/>
      <c r="M69" s="17"/>
      <c r="N69" s="19">
        <f t="shared" ref="N69:N75" si="1">SUM(D69:M69)</f>
        <v>24</v>
      </c>
      <c r="O69" s="20" t="s">
        <v>91</v>
      </c>
      <c r="Q69" s="22"/>
      <c r="R69" s="23"/>
    </row>
    <row r="70" spans="1:18" x14ac:dyDescent="0.25">
      <c r="A70" s="24">
        <v>28</v>
      </c>
      <c r="B70" s="16" t="s">
        <v>83</v>
      </c>
      <c r="C70" s="16">
        <v>9557</v>
      </c>
      <c r="D70" s="17">
        <v>5</v>
      </c>
      <c r="E70" s="17">
        <v>5</v>
      </c>
      <c r="F70" s="17">
        <v>5</v>
      </c>
      <c r="G70" s="18">
        <v>4</v>
      </c>
      <c r="H70" s="18">
        <v>8</v>
      </c>
      <c r="I70" s="17">
        <v>1</v>
      </c>
      <c r="J70" s="17">
        <v>0</v>
      </c>
      <c r="K70" s="17">
        <v>3</v>
      </c>
      <c r="L70" s="17"/>
      <c r="M70" s="17"/>
      <c r="N70" s="19">
        <f t="shared" ref="N70:N71" si="2">SUM(D70:M70)</f>
        <v>31</v>
      </c>
      <c r="O70" s="20" t="s">
        <v>91</v>
      </c>
      <c r="Q70" s="22"/>
      <c r="R70" s="23"/>
    </row>
    <row r="71" spans="1:18" x14ac:dyDescent="0.25">
      <c r="A71" s="24">
        <v>29</v>
      </c>
      <c r="B71" s="16" t="s">
        <v>54</v>
      </c>
      <c r="C71" s="16">
        <v>10054</v>
      </c>
      <c r="D71" s="17">
        <v>5</v>
      </c>
      <c r="E71" s="17">
        <v>5</v>
      </c>
      <c r="F71" s="17">
        <v>5</v>
      </c>
      <c r="G71" s="18">
        <v>4</v>
      </c>
      <c r="H71" s="18">
        <v>3</v>
      </c>
      <c r="I71" s="17">
        <v>6</v>
      </c>
      <c r="J71" s="17"/>
      <c r="K71" s="17"/>
      <c r="L71" s="17"/>
      <c r="M71" s="17"/>
      <c r="N71" s="19">
        <f t="shared" si="2"/>
        <v>28</v>
      </c>
      <c r="O71" s="20" t="s">
        <v>91</v>
      </c>
      <c r="Q71" s="22"/>
      <c r="R71" s="23"/>
    </row>
    <row r="72" spans="1:18" hidden="1" x14ac:dyDescent="0.25">
      <c r="A72" s="15">
        <v>67</v>
      </c>
      <c r="B72" s="16" t="s">
        <v>84</v>
      </c>
      <c r="C72" s="16">
        <v>9974</v>
      </c>
      <c r="D72" s="17">
        <v>5</v>
      </c>
      <c r="E72" s="17">
        <v>5</v>
      </c>
      <c r="F72" s="17"/>
      <c r="G72" s="18"/>
      <c r="H72" s="18">
        <v>6</v>
      </c>
      <c r="I72" s="17">
        <v>1</v>
      </c>
      <c r="J72" s="17"/>
      <c r="K72" s="17"/>
      <c r="L72" s="19"/>
      <c r="M72" s="19"/>
      <c r="N72" s="19">
        <f t="shared" si="1"/>
        <v>17</v>
      </c>
      <c r="O72" s="29"/>
      <c r="Q72" s="22"/>
      <c r="R72" s="23"/>
    </row>
    <row r="73" spans="1:18" hidden="1" x14ac:dyDescent="0.25">
      <c r="A73" s="24">
        <v>68</v>
      </c>
      <c r="B73" s="16" t="s">
        <v>85</v>
      </c>
      <c r="C73" s="16">
        <v>9909</v>
      </c>
      <c r="D73" s="17">
        <v>5</v>
      </c>
      <c r="E73" s="17">
        <v>4</v>
      </c>
      <c r="F73" s="17"/>
      <c r="G73" s="18"/>
      <c r="H73" s="18">
        <v>3</v>
      </c>
      <c r="I73" s="17">
        <v>3</v>
      </c>
      <c r="J73" s="17"/>
      <c r="K73" s="17"/>
      <c r="L73" s="17"/>
      <c r="M73" s="17"/>
      <c r="N73" s="17">
        <f t="shared" si="1"/>
        <v>15</v>
      </c>
      <c r="O73" s="20"/>
      <c r="Q73" s="22"/>
      <c r="R73" s="23"/>
    </row>
    <row r="74" spans="1:18" hidden="1" x14ac:dyDescent="0.25">
      <c r="A74" s="15">
        <v>69</v>
      </c>
      <c r="B74" s="16" t="s">
        <v>86</v>
      </c>
      <c r="C74" s="16">
        <v>9947</v>
      </c>
      <c r="D74" s="17">
        <v>5</v>
      </c>
      <c r="E74" s="17">
        <v>5</v>
      </c>
      <c r="F74" s="19"/>
      <c r="G74" s="18"/>
      <c r="H74" s="18">
        <v>6</v>
      </c>
      <c r="I74" s="17">
        <v>2</v>
      </c>
      <c r="J74" s="17"/>
      <c r="K74" s="17"/>
      <c r="L74" s="17"/>
      <c r="M74" s="17"/>
      <c r="N74" s="19">
        <f t="shared" si="1"/>
        <v>18</v>
      </c>
      <c r="O74" s="20"/>
      <c r="Q74" s="22"/>
      <c r="R74" s="23"/>
    </row>
    <row r="75" spans="1:18" hidden="1" x14ac:dyDescent="0.25">
      <c r="A75" s="24">
        <v>70</v>
      </c>
      <c r="B75" s="16" t="s">
        <v>87</v>
      </c>
      <c r="C75" s="16">
        <v>9841</v>
      </c>
      <c r="D75" s="17">
        <v>5</v>
      </c>
      <c r="E75" s="17">
        <v>5</v>
      </c>
      <c r="F75" s="43"/>
      <c r="G75" s="18"/>
      <c r="H75" s="18"/>
      <c r="I75" s="17"/>
      <c r="J75" s="17"/>
      <c r="K75" s="17"/>
      <c r="L75" s="17"/>
      <c r="M75" s="17"/>
      <c r="N75" s="19">
        <f t="shared" si="1"/>
        <v>10</v>
      </c>
      <c r="O75" s="20"/>
      <c r="Q75" s="22"/>
      <c r="R75" s="23"/>
    </row>
    <row r="76" spans="1:18" x14ac:dyDescent="0.25">
      <c r="A76" s="44" t="s">
        <v>60</v>
      </c>
      <c r="B76" s="45"/>
      <c r="C76" s="45"/>
      <c r="D76" s="46"/>
      <c r="E76" s="46"/>
      <c r="F76" s="51"/>
      <c r="G76" s="47"/>
      <c r="H76" s="47"/>
      <c r="I76" s="46"/>
      <c r="J76" s="46"/>
      <c r="K76" s="46"/>
      <c r="L76" s="46"/>
      <c r="M76" s="46"/>
      <c r="N76" s="46"/>
      <c r="O76" s="48"/>
      <c r="Q76" s="22"/>
      <c r="R76" s="23"/>
    </row>
    <row r="77" spans="1:18" x14ac:dyDescent="0.25">
      <c r="A77" s="44"/>
      <c r="B77" s="45"/>
      <c r="C77" s="45"/>
      <c r="D77" s="46"/>
      <c r="E77" s="46"/>
      <c r="F77" s="46"/>
      <c r="G77" s="47"/>
      <c r="H77" s="47"/>
      <c r="I77" s="46"/>
      <c r="J77" s="46"/>
      <c r="K77" s="46"/>
      <c r="L77" s="46"/>
      <c r="M77" s="46"/>
      <c r="N77" s="46"/>
      <c r="O77" s="48"/>
    </row>
    <row r="78" spans="1:18" x14ac:dyDescent="0.25">
      <c r="B78" s="49" t="s">
        <v>88</v>
      </c>
    </row>
    <row r="79" spans="1:18" x14ac:dyDescent="0.25">
      <c r="A79"/>
      <c r="B79" t="s">
        <v>89</v>
      </c>
      <c r="C79"/>
      <c r="D79"/>
      <c r="E79"/>
      <c r="F79"/>
      <c r="G79"/>
      <c r="H79"/>
      <c r="I79"/>
    </row>
    <row r="80" spans="1:18" x14ac:dyDescent="0.25">
      <c r="B80" s="5" t="s">
        <v>90</v>
      </c>
    </row>
  </sheetData>
  <mergeCells count="14">
    <mergeCell ref="A1:B1"/>
    <mergeCell ref="A2:A4"/>
    <mergeCell ref="B2:B4"/>
    <mergeCell ref="D2:D4"/>
    <mergeCell ref="E2:G3"/>
    <mergeCell ref="J2:K2"/>
    <mergeCell ref="M2:M4"/>
    <mergeCell ref="N2:N4"/>
    <mergeCell ref="O2:O4"/>
    <mergeCell ref="H3:H4"/>
    <mergeCell ref="I3:I4"/>
    <mergeCell ref="J3:J4"/>
    <mergeCell ref="K3:K4"/>
    <mergeCell ref="H2:I2"/>
  </mergeCells>
  <conditionalFormatting sqref="I47 I49:I69 I72:I77">
    <cfRule type="cellIs" dxfId="18" priority="29" stopIfTrue="1" operator="greaterThanOrEqual">
      <formula>4</formula>
    </cfRule>
  </conditionalFormatting>
  <conditionalFormatting sqref="J77:J489 H47 H49:H69 H72:H189">
    <cfRule type="cellIs" dxfId="17" priority="28" stopIfTrue="1" operator="greaterThanOrEqual">
      <formula>6</formula>
    </cfRule>
  </conditionalFormatting>
  <conditionalFormatting sqref="K77:K489">
    <cfRule type="cellIs" dxfId="16" priority="27" stopIfTrue="1" operator="greaterThanOrEqual">
      <formula>4</formula>
    </cfRule>
  </conditionalFormatting>
  <conditionalFormatting sqref="L5:L69 L71:L498">
    <cfRule type="cellIs" dxfId="15" priority="26" stopIfTrue="1" operator="greaterThanOrEqual">
      <formula>12</formula>
    </cfRule>
  </conditionalFormatting>
  <conditionalFormatting sqref="L39">
    <cfRule type="cellIs" dxfId="14" priority="15" stopIfTrue="1" operator="greaterThanOrEqual">
      <formula>12</formula>
    </cfRule>
  </conditionalFormatting>
  <conditionalFormatting sqref="L64">
    <cfRule type="cellIs" dxfId="13" priority="14" stopIfTrue="1" operator="greaterThanOrEqual">
      <formula>12</formula>
    </cfRule>
  </conditionalFormatting>
  <conditionalFormatting sqref="L22">
    <cfRule type="cellIs" dxfId="12" priority="13" stopIfTrue="1" operator="greaterThanOrEqual">
      <formula>12</formula>
    </cfRule>
  </conditionalFormatting>
  <conditionalFormatting sqref="L35">
    <cfRule type="cellIs" dxfId="11" priority="12" stopIfTrue="1" operator="greaterThanOrEqual">
      <formula>12</formula>
    </cfRule>
  </conditionalFormatting>
  <conditionalFormatting sqref="L38">
    <cfRule type="cellIs" dxfId="10" priority="11" stopIfTrue="1" operator="greaterThanOrEqual">
      <formula>12</formula>
    </cfRule>
  </conditionalFormatting>
  <conditionalFormatting sqref="I5:I46">
    <cfRule type="cellIs" dxfId="9" priority="10" stopIfTrue="1" operator="greaterThanOrEqual">
      <formula>4</formula>
    </cfRule>
  </conditionalFormatting>
  <conditionalFormatting sqref="J5:J69 H5:H46 J71:J76">
    <cfRule type="cellIs" dxfId="8" priority="9" stopIfTrue="1" operator="greaterThanOrEqual">
      <formula>6</formula>
    </cfRule>
  </conditionalFormatting>
  <conditionalFormatting sqref="K5:K69 K71:K76">
    <cfRule type="cellIs" dxfId="7" priority="8" stopIfTrue="1" operator="greaterThanOrEqual">
      <formula>4</formula>
    </cfRule>
  </conditionalFormatting>
  <conditionalFormatting sqref="I70">
    <cfRule type="cellIs" dxfId="6" priority="7" stopIfTrue="1" operator="greaterThanOrEqual">
      <formula>4</formula>
    </cfRule>
  </conditionalFormatting>
  <conditionalFormatting sqref="H70">
    <cfRule type="cellIs" dxfId="5" priority="6" stopIfTrue="1" operator="greaterThanOrEqual">
      <formula>6</formula>
    </cfRule>
  </conditionalFormatting>
  <conditionalFormatting sqref="L70">
    <cfRule type="cellIs" dxfId="4" priority="5" stopIfTrue="1" operator="greaterThanOrEqual">
      <formula>12</formula>
    </cfRule>
  </conditionalFormatting>
  <conditionalFormatting sqref="J70">
    <cfRule type="cellIs" dxfId="3" priority="4" stopIfTrue="1" operator="greaterThanOrEqual">
      <formula>6</formula>
    </cfRule>
  </conditionalFormatting>
  <conditionalFormatting sqref="K70">
    <cfRule type="cellIs" dxfId="2" priority="3" stopIfTrue="1" operator="greaterThanOrEqual">
      <formula>4</formula>
    </cfRule>
  </conditionalFormatting>
  <conditionalFormatting sqref="I71">
    <cfRule type="cellIs" dxfId="1" priority="2" stopIfTrue="1" operator="greaterThanOrEqual">
      <formula>4</formula>
    </cfRule>
  </conditionalFormatting>
  <conditionalFormatting sqref="H71">
    <cfRule type="cellIs" dxfId="0" priority="1" stopIfTrue="1" operator="greaterThanOrEqual">
      <formula>6</formula>
    </cfRule>
  </conditionalFormatting>
  <printOptions horizontalCentered="1"/>
  <pageMargins left="0" right="0" top="0.25" bottom="0.25" header="0.05" footer="0.0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Tihomir</dc:creator>
  <cp:lastModifiedBy>Tihomir</cp:lastModifiedBy>
  <dcterms:created xsi:type="dcterms:W3CDTF">2020-01-29T11:00:31Z</dcterms:created>
  <dcterms:modified xsi:type="dcterms:W3CDTF">2020-01-29T14:07:02Z</dcterms:modified>
</cp:coreProperties>
</file>